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Diogo\Acessibilidades\CMCL\04 - urbanismo\"/>
    </mc:Choice>
  </mc:AlternateContent>
  <xr:revisionPtr revIDLastSave="0" documentId="13_ncr:1_{3083266B-4513-47BA-83FE-6E901AF23865}" xr6:coauthVersionLast="47" xr6:coauthVersionMax="47" xr10:uidLastSave="{00000000-0000-0000-0000-000000000000}"/>
  <workbookProtection workbookPassword="CF7A" lockStructure="1"/>
  <bookViews>
    <workbookView xWindow="-120" yWindow="-120" windowWidth="290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<sst xmlns="http://schemas.openxmlformats.org/spreadsheetml/2006/main" count="260" uniqueCount="82">
  <si>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</si>
  <si>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</si>
  <si>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</si>
  <si>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</si>
  <si>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</si>
  <si>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</si>
  <si>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</si>
  <si>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</si>
  <si>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</si>
  <si>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</si>
  <si>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</si>
  <si>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</si>
  <si>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</si>
  <si>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</si>
  <si>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</si>
  <si>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</si>
  <si>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</si>
  <si>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</si>
  <si>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</si>
  <si>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</si>
  <si>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</si>
  <si>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</si>
  <si>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</si>
  <si>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</si>
  <si>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</si>
  <si>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</si>
  <si>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</si>
  <si>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</si>
  <si>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</si>
  <si>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</si>
  <si>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</si>
  <si>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</si>
  <si>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</si>
  <si>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</si>
  <si>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</si>
  <si>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</si>
  <si>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</si>
  <si>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</si>
  <si>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</si>
  <si>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</si>
  <si>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</si>
  <si>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</si>
  <si>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</si>
  <si>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</si>
  <si>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</si>
  <si>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</si>
  <si>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</si>
  <si>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</si>
  <si>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</si>
  <si>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</si>
  <si>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</si>
  <si>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</si>
  <si>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</si>
  <si>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</si>
  <si>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</si>
  <si>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</si>
  <si>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</si>
  <si>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</si>
  <si>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</si>
  <si>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</si>
  <si>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</si>
  <si>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</si>
  <si>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</si>
  <si>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</si>
  <si>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</si>
  <si>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</si>
  <si>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 xml:space="preserve">  Site do Urbanismo de Câmara de Lobos</t>
  </si>
  <si>
    <t>https://urbanismo.cm-camaradelobos.pt/</t>
  </si>
  <si>
    <t xml:space="preserve"> Câmara Municipal de Câmara de Lobos</t>
  </si>
  <si>
    <t>Evidências retiradas do site: https://urbanismo.cm-camaradelobos.pt/</t>
  </si>
  <si>
    <t>Não está presente um glossário no site</t>
  </si>
  <si>
    <t>Evidências retiradas do site: https://urbanismo.cm-camaradelobos.pt/o-urbanismo/o-urbanismo-de-camara-de-lobos</t>
  </si>
  <si>
    <t>A evidências encontra-se no footer em todas as páginas. Evidências retiradas do site: https://urbanismo.cm-camaradelobos.pt/</t>
  </si>
  <si>
    <t>O tamanho de letra no corpo do documento é de 17px. Evidências retirdas do site: https://urbanismo.cm-camaradelobos.pt/o-urbanismo/o-urbanismo-de-camara-de-lobos</t>
  </si>
  <si>
    <t>Evidências retirdas do site: https://urbanismo.cm-camaradelobos.pt/o-urbanismo/o-urbanismo-de-camara-de-lobos</t>
  </si>
  <si>
    <t>Não se verifica em todas as páginas. Algumas passa dos 100 carateres. Evidências retiradas do site: https://urbanismo.cm-camaradelobos.pt/o-urbanismo/o-urbanismo-de-camara-de-lobos . O site utilizado para contar os carateres foi: https://contadordecaracteres.pt/</t>
  </si>
  <si>
    <t>A navegação principal encontra-se sempre no topo da página. Evidências retiradas do site: https://urbanismo.cm-camaradelobos.pt/</t>
  </si>
  <si>
    <t>Não estão presentes documentos com mais de 3 ecrãs</t>
  </si>
  <si>
    <t>O site é responsivo, adaptando-se a ecrãs de dimensões diferentes. Evidências retiradas do site: https://urbanismo.cm-camaradelobos.pt/</t>
  </si>
  <si>
    <t>Evidências retiradas do site: https://urbanismo.cm-camaradelobos.pt/reabilitacao-e-requalificacao/aru-area-de-reabilitacao-urbana</t>
  </si>
  <si>
    <t>A evidência diz respeito ao botão que se encontra na barra topo em todas as páginas. Evidências retiradas do site: https://urbanismo.cm-camaradelobos.pt/reabilitacao-e-requalificacao/aru-area-de-reabilitacao-urbana</t>
  </si>
  <si>
    <t>Os elementos clicáveis distingue-se ao fazer hover. Evidências retiradas do site: https://urbanismo.cm-camaradelobos.pt/reabilitacao-e-requalificacao/aru-area-de-reabilitacao-urbana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</si>
</sst>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200024</xdr:colOff>
      <xdr:row>10</xdr:row>
      <xdr:rowOff>19049</xdr:rowOff>
    </xdr:from>
    <xdr:to>
      <xdr:col>8</xdr:col>
      <xdr:colOff>609600</xdr:colOff>
      <xdr:row>19</xdr:row>
      <xdr:rowOff>161837</xdr:rowOff>
    </xdr:to>
    <xdr:pic>
      <xdr:nvPicPr>
        <xdr:cNvPr id="3" name="Imagem 2">
          <a:extLst>
            <a:ext uri="{FF2B5EF4-FFF2-40B4-BE49-F238E27FC236}">
              <a16:creationId xmlns:a16="http://schemas.microsoft.com/office/drawing/2014/main" id="{EB705B9A-4059-99C8-661F-782D6E419F5B}"/>
            </a:ext>
          </a:extLst>
        </xdr:cNvPr>
        <xdr:cNvPicPr>
          <a:picLocks noChangeAspect="1"/>
        </xdr:cNvPicPr>
      </xdr:nvPicPr>
      <xdr:blipFill>
        <a:blip xmlns:r="http://schemas.openxmlformats.org/officeDocument/2006/relationships" r:embed="rId1"/>
        <a:stretch>
          <a:fillRect/>
        </a:stretch>
      </xdr:blipFill>
      <xdr:spPr>
        <a:xfrm>
          <a:off x="200024" y="2390774"/>
          <a:ext cx="4781551" cy="19430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381001</xdr:colOff>
      <xdr:row>8</xdr:row>
      <xdr:rowOff>142875</xdr:rowOff>
    </xdr:from>
    <xdr:to>
      <xdr:col>8</xdr:col>
      <xdr:colOff>578138</xdr:colOff>
      <xdr:row>23</xdr:row>
      <xdr:rowOff>85318</xdr:rowOff>
    </xdr:to>
    <xdr:pic>
      <xdr:nvPicPr>
        <xdr:cNvPr id="3" name="Imagem 2">
          <a:extLst>
            <a:ext uri="{FF2B5EF4-FFF2-40B4-BE49-F238E27FC236}">
              <a16:creationId xmlns:a16="http://schemas.microsoft.com/office/drawing/2014/main" id="{FFB251DD-9347-86E5-B468-8663E052C048}"/>
            </a:ext>
          </a:extLst>
        </xdr:cNvPr>
        <xdr:cNvPicPr>
          <a:picLocks noChangeAspect="1"/>
        </xdr:cNvPicPr>
      </xdr:nvPicPr>
      <xdr:blipFill>
        <a:blip xmlns:r="http://schemas.openxmlformats.org/officeDocument/2006/relationships" r:embed="rId1"/>
        <a:stretch>
          <a:fillRect/>
        </a:stretch>
      </xdr:blipFill>
      <xdr:spPr>
        <a:xfrm>
          <a:off x="381001" y="2324100"/>
          <a:ext cx="4569112" cy="29428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152400</xdr:colOff>
      <xdr:row>6</xdr:row>
      <xdr:rowOff>123825</xdr:rowOff>
    </xdr:from>
    <xdr:to>
      <xdr:col>7</xdr:col>
      <xdr:colOff>441032</xdr:colOff>
      <xdr:row>32</xdr:row>
      <xdr:rowOff>182069</xdr:rowOff>
    </xdr:to>
    <xdr:pic>
      <xdr:nvPicPr>
        <xdr:cNvPr id="3" name="Imagem 2">
          <a:extLst>
            <a:ext uri="{FF2B5EF4-FFF2-40B4-BE49-F238E27FC236}">
              <a16:creationId xmlns:a16="http://schemas.microsoft.com/office/drawing/2014/main" id="{F9B87D27-485B-7C8E-1E6C-ECBCA7BF7714}"/>
            </a:ext>
          </a:extLst>
        </xdr:cNvPr>
        <xdr:cNvPicPr>
          <a:picLocks noChangeAspect="1"/>
        </xdr:cNvPicPr>
      </xdr:nvPicPr>
      <xdr:blipFill>
        <a:blip xmlns:r="http://schemas.openxmlformats.org/officeDocument/2006/relationships" r:embed="rId1"/>
        <a:stretch>
          <a:fillRect/>
        </a:stretch>
      </xdr:blipFill>
      <xdr:spPr>
        <a:xfrm>
          <a:off x="981075" y="1695450"/>
          <a:ext cx="3003257" cy="52588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11</xdr:row>
      <xdr:rowOff>161925</xdr:rowOff>
    </xdr:from>
    <xdr:to>
      <xdr:col>8</xdr:col>
      <xdr:colOff>686424</xdr:colOff>
      <xdr:row>17</xdr:row>
      <xdr:rowOff>28869</xdr:rowOff>
    </xdr:to>
    <xdr:pic>
      <xdr:nvPicPr>
        <xdr:cNvPr id="3" name="Imagem 2">
          <a:extLst>
            <a:ext uri="{FF2B5EF4-FFF2-40B4-BE49-F238E27FC236}">
              <a16:creationId xmlns:a16="http://schemas.microsoft.com/office/drawing/2014/main" id="{DC537C66-3354-E162-513A-06D8C6C45A16}"/>
            </a:ext>
          </a:extLst>
        </xdr:cNvPr>
        <xdr:cNvPicPr>
          <a:picLocks noChangeAspect="1"/>
        </xdr:cNvPicPr>
      </xdr:nvPicPr>
      <xdr:blipFill>
        <a:blip xmlns:r="http://schemas.openxmlformats.org/officeDocument/2006/relationships" r:embed="rId1"/>
        <a:stretch>
          <a:fillRect/>
        </a:stretch>
      </xdr:blipFill>
      <xdr:spPr>
        <a:xfrm>
          <a:off x="133350" y="2943225"/>
          <a:ext cx="4925049" cy="10670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95250</xdr:colOff>
      <xdr:row>9</xdr:row>
      <xdr:rowOff>114299</xdr:rowOff>
    </xdr:from>
    <xdr:to>
      <xdr:col>8</xdr:col>
      <xdr:colOff>572013</xdr:colOff>
      <xdr:row>17</xdr:row>
      <xdr:rowOff>200024</xdr:rowOff>
    </xdr:to>
    <xdr:pic>
      <xdr:nvPicPr>
        <xdr:cNvPr id="3" name="Imagem 2">
          <a:extLst>
            <a:ext uri="{FF2B5EF4-FFF2-40B4-BE49-F238E27FC236}">
              <a16:creationId xmlns:a16="http://schemas.microsoft.com/office/drawing/2014/main" id="{72BDA5DC-C8F0-8DB0-C3D1-C9258BEFC131}"/>
            </a:ext>
          </a:extLst>
        </xdr:cNvPr>
        <xdr:cNvPicPr>
          <a:picLocks noChangeAspect="1"/>
        </xdr:cNvPicPr>
      </xdr:nvPicPr>
      <xdr:blipFill>
        <a:blip xmlns:r="http://schemas.openxmlformats.org/officeDocument/2006/relationships" r:embed="rId1"/>
        <a:stretch>
          <a:fillRect/>
        </a:stretch>
      </xdr:blipFill>
      <xdr:spPr>
        <a:xfrm>
          <a:off x="95250" y="2285999"/>
          <a:ext cx="4848738" cy="16859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257175</xdr:colOff>
      <xdr:row>11</xdr:row>
      <xdr:rowOff>86804</xdr:rowOff>
    </xdr:from>
    <xdr:to>
      <xdr:col>8</xdr:col>
      <xdr:colOff>696319</xdr:colOff>
      <xdr:row>13</xdr:row>
      <xdr:rowOff>161926</xdr:rowOff>
    </xdr:to>
    <xdr:pic>
      <xdr:nvPicPr>
        <xdr:cNvPr id="3" name="Imagem 2">
          <a:extLst>
            <a:ext uri="{FF2B5EF4-FFF2-40B4-BE49-F238E27FC236}">
              <a16:creationId xmlns:a16="http://schemas.microsoft.com/office/drawing/2014/main" id="{283CAF9E-C765-C50D-0DAA-E12381604148}"/>
            </a:ext>
          </a:extLst>
        </xdr:cNvPr>
        <xdr:cNvPicPr>
          <a:picLocks noChangeAspect="1"/>
        </xdr:cNvPicPr>
      </xdr:nvPicPr>
      <xdr:blipFill>
        <a:blip xmlns:r="http://schemas.openxmlformats.org/officeDocument/2006/relationships" r:embed="rId1"/>
        <a:stretch>
          <a:fillRect/>
        </a:stretch>
      </xdr:blipFill>
      <xdr:spPr>
        <a:xfrm>
          <a:off x="257175" y="2658554"/>
          <a:ext cx="4811119" cy="4751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123825</xdr:colOff>
      <xdr:row>12</xdr:row>
      <xdr:rowOff>39916</xdr:rowOff>
    </xdr:from>
    <xdr:to>
      <xdr:col>8</xdr:col>
      <xdr:colOff>704849</xdr:colOff>
      <xdr:row>17</xdr:row>
      <xdr:rowOff>121709</xdr:rowOff>
    </xdr:to>
    <xdr:pic>
      <xdr:nvPicPr>
        <xdr:cNvPr id="3" name="Imagem 2">
          <a:extLst>
            <a:ext uri="{FF2B5EF4-FFF2-40B4-BE49-F238E27FC236}">
              <a16:creationId xmlns:a16="http://schemas.microsoft.com/office/drawing/2014/main" id="{0D0C348F-C42A-4A13-542E-BED65A3F253D}"/>
            </a:ext>
          </a:extLst>
        </xdr:cNvPr>
        <xdr:cNvPicPr>
          <a:picLocks noChangeAspect="1"/>
        </xdr:cNvPicPr>
      </xdr:nvPicPr>
      <xdr:blipFill>
        <a:blip xmlns:r="http://schemas.openxmlformats.org/officeDocument/2006/relationships" r:embed="rId1"/>
        <a:stretch>
          <a:fillRect/>
        </a:stretch>
      </xdr:blipFill>
      <xdr:spPr>
        <a:xfrm>
          <a:off x="123825" y="2811691"/>
          <a:ext cx="4952999" cy="10819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8</xdr:row>
      <xdr:rowOff>171450</xdr:rowOff>
    </xdr:from>
    <xdr:to>
      <xdr:col>8</xdr:col>
      <xdr:colOff>695325</xdr:colOff>
      <xdr:row>16</xdr:row>
      <xdr:rowOff>79246</xdr:rowOff>
    </xdr:to>
    <xdr:pic>
      <xdr:nvPicPr>
        <xdr:cNvPr id="3" name="Imagem 2">
          <a:extLst>
            <a:ext uri="{FF2B5EF4-FFF2-40B4-BE49-F238E27FC236}">
              <a16:creationId xmlns:a16="http://schemas.microsoft.com/office/drawing/2014/main" id="{004FD8D2-81F2-2542-3C5E-04FFD8E07493}"/>
            </a:ext>
          </a:extLst>
        </xdr:cNvPr>
        <xdr:cNvPicPr>
          <a:picLocks noChangeAspect="1"/>
        </xdr:cNvPicPr>
      </xdr:nvPicPr>
      <xdr:blipFill>
        <a:blip xmlns:r="http://schemas.openxmlformats.org/officeDocument/2006/relationships" r:embed="rId1"/>
        <a:stretch>
          <a:fillRect/>
        </a:stretch>
      </xdr:blipFill>
      <xdr:spPr>
        <a:xfrm>
          <a:off x="238125" y="2352675"/>
          <a:ext cx="4829175" cy="1507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11</xdr:row>
      <xdr:rowOff>112208</xdr:rowOff>
    </xdr:from>
    <xdr:to>
      <xdr:col>8</xdr:col>
      <xdr:colOff>714375</xdr:colOff>
      <xdr:row>14</xdr:row>
      <xdr:rowOff>133098</xdr:rowOff>
    </xdr:to>
    <xdr:pic>
      <xdr:nvPicPr>
        <xdr:cNvPr id="3" name="Imagem 2">
          <a:extLst>
            <a:ext uri="{FF2B5EF4-FFF2-40B4-BE49-F238E27FC236}">
              <a16:creationId xmlns:a16="http://schemas.microsoft.com/office/drawing/2014/main" id="{9ABAC2FF-64A1-68C9-DB10-A8BF6AD5F757}"/>
            </a:ext>
          </a:extLst>
        </xdr:cNvPr>
        <xdr:cNvPicPr>
          <a:picLocks noChangeAspect="1"/>
        </xdr:cNvPicPr>
      </xdr:nvPicPr>
      <xdr:blipFill>
        <a:blip xmlns:r="http://schemas.openxmlformats.org/officeDocument/2006/relationships" r:embed="rId1"/>
        <a:stretch>
          <a:fillRect/>
        </a:stretch>
      </xdr:blipFill>
      <xdr:spPr>
        <a:xfrm>
          <a:off x="133350" y="2683958"/>
          <a:ext cx="4953000" cy="6209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7</xdr:row>
      <xdr:rowOff>76200</xdr:rowOff>
    </xdr:from>
    <xdr:to>
      <xdr:col>8</xdr:col>
      <xdr:colOff>449724</xdr:colOff>
      <xdr:row>22</xdr:row>
      <xdr:rowOff>9525</xdr:rowOff>
    </xdr:to>
    <xdr:pic>
      <xdr:nvPicPr>
        <xdr:cNvPr id="3" name="Imagem 2">
          <a:extLst>
            <a:ext uri="{FF2B5EF4-FFF2-40B4-BE49-F238E27FC236}">
              <a16:creationId xmlns:a16="http://schemas.microsoft.com/office/drawing/2014/main" id="{D53C2D83-FB3F-1B05-8AD6-343FD357AFD8}"/>
            </a:ext>
          </a:extLst>
        </xdr:cNvPr>
        <xdr:cNvPicPr>
          <a:picLocks noChangeAspect="1"/>
        </xdr:cNvPicPr>
      </xdr:nvPicPr>
      <xdr:blipFill>
        <a:blip xmlns:r="http://schemas.openxmlformats.org/officeDocument/2006/relationships" r:embed="rId1"/>
        <a:stretch>
          <a:fillRect/>
        </a:stretch>
      </xdr:blipFill>
      <xdr:spPr>
        <a:xfrm>
          <a:off x="247650" y="2057400"/>
          <a:ext cx="4574049" cy="2933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7</xdr:row>
      <xdr:rowOff>47625</xdr:rowOff>
    </xdr:from>
    <xdr:to>
      <xdr:col>7</xdr:col>
      <xdr:colOff>483362</xdr:colOff>
      <xdr:row>26</xdr:row>
      <xdr:rowOff>134023</xdr:rowOff>
    </xdr:to>
    <xdr:pic>
      <xdr:nvPicPr>
        <xdr:cNvPr id="3" name="Imagem 2">
          <a:extLst>
            <a:ext uri="{FF2B5EF4-FFF2-40B4-BE49-F238E27FC236}">
              <a16:creationId xmlns:a16="http://schemas.microsoft.com/office/drawing/2014/main" id="{4C005E36-14F0-CD37-97B2-18BFC8C0F3A1}"/>
            </a:ext>
          </a:extLst>
        </xdr:cNvPr>
        <xdr:cNvPicPr>
          <a:picLocks noChangeAspect="1"/>
        </xdr:cNvPicPr>
      </xdr:nvPicPr>
      <xdr:blipFill>
        <a:blip xmlns:r="http://schemas.openxmlformats.org/officeDocument/2006/relationships" r:embed="rId1"/>
        <a:stretch>
          <a:fillRect/>
        </a:stretch>
      </xdr:blipFill>
      <xdr:spPr>
        <a:xfrm>
          <a:off x="1000125" y="2028825"/>
          <a:ext cx="3026537" cy="38868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447676</xdr:colOff>
      <xdr:row>7</xdr:row>
      <xdr:rowOff>19424</xdr:rowOff>
    </xdr:from>
    <xdr:to>
      <xdr:col>8</xdr:col>
      <xdr:colOff>304801</xdr:colOff>
      <xdr:row>20</xdr:row>
      <xdr:rowOff>180148</xdr:rowOff>
    </xdr:to>
    <xdr:pic>
      <xdr:nvPicPr>
        <xdr:cNvPr id="4" name="Imagem 3">
          <a:extLst>
            <a:ext uri="{FF2B5EF4-FFF2-40B4-BE49-F238E27FC236}">
              <a16:creationId xmlns:a16="http://schemas.microsoft.com/office/drawing/2014/main" id="{43C147B6-317B-A215-ABAC-E87789E62F90}"/>
            </a:ext>
          </a:extLst>
        </xdr:cNvPr>
        <xdr:cNvPicPr>
          <a:picLocks noChangeAspect="1"/>
        </xdr:cNvPicPr>
      </xdr:nvPicPr>
      <xdr:blipFill>
        <a:blip xmlns:r="http://schemas.openxmlformats.org/officeDocument/2006/relationships" r:embed="rId1"/>
        <a:stretch>
          <a:fillRect/>
        </a:stretch>
      </xdr:blipFill>
      <xdr:spPr>
        <a:xfrm>
          <a:off x="447676" y="2000624"/>
          <a:ext cx="4229100" cy="2761049"/>
        </a:xfrm>
        <a:prstGeom prst="rect">
          <a:avLst/>
        </a:prstGeom>
      </xdr:spPr>
    </xdr:pic>
    <xdr:clientData/>
  </xdr:twoCellAnchor>
  <xdr:twoCellAnchor editAs="oneCell">
    <xdr:from>
      <xdr:col>0</xdr:col>
      <xdr:colOff>238125</xdr:colOff>
      <xdr:row>22</xdr:row>
      <xdr:rowOff>9525</xdr:rowOff>
    </xdr:from>
    <xdr:to>
      <xdr:col>8</xdr:col>
      <xdr:colOff>754330</xdr:colOff>
      <xdr:row>25</xdr:row>
      <xdr:rowOff>114300</xdr:rowOff>
    </xdr:to>
    <xdr:pic>
      <xdr:nvPicPr>
        <xdr:cNvPr id="5" name="Imagem 4">
          <a:extLst>
            <a:ext uri="{FF2B5EF4-FFF2-40B4-BE49-F238E27FC236}">
              <a16:creationId xmlns:a16="http://schemas.microsoft.com/office/drawing/2014/main" id="{9BEB1EBE-D84D-812D-1297-7D6CD5D3759C}"/>
            </a:ext>
          </a:extLst>
        </xdr:cNvPr>
        <xdr:cNvPicPr>
          <a:picLocks noChangeAspect="1"/>
        </xdr:cNvPicPr>
      </xdr:nvPicPr>
      <xdr:blipFill>
        <a:blip xmlns:r="http://schemas.openxmlformats.org/officeDocument/2006/relationships" r:embed="rId2"/>
        <a:stretch>
          <a:fillRect/>
        </a:stretch>
      </xdr:blipFill>
      <xdr:spPr>
        <a:xfrm>
          <a:off x="238125" y="4991100"/>
          <a:ext cx="4888180"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361950</xdr:colOff>
      <xdr:row>7</xdr:row>
      <xdr:rowOff>85725</xdr:rowOff>
    </xdr:from>
    <xdr:to>
      <xdr:col>8</xdr:col>
      <xdr:colOff>564024</xdr:colOff>
      <xdr:row>22</xdr:row>
      <xdr:rowOff>19050</xdr:rowOff>
    </xdr:to>
    <xdr:pic>
      <xdr:nvPicPr>
        <xdr:cNvPr id="3" name="Imagem 2">
          <a:extLst>
            <a:ext uri="{FF2B5EF4-FFF2-40B4-BE49-F238E27FC236}">
              <a16:creationId xmlns:a16="http://schemas.microsoft.com/office/drawing/2014/main" id="{127A85EF-98F5-495A-8FFC-4BCEDA9B7CA2}"/>
            </a:ext>
          </a:extLst>
        </xdr:cNvPr>
        <xdr:cNvPicPr>
          <a:picLocks noChangeAspect="1"/>
        </xdr:cNvPicPr>
      </xdr:nvPicPr>
      <xdr:blipFill>
        <a:blip xmlns:r="http://schemas.openxmlformats.org/officeDocument/2006/relationships" r:embed="rId1"/>
        <a:stretch>
          <a:fillRect/>
        </a:stretch>
      </xdr:blipFill>
      <xdr:spPr>
        <a:xfrm>
          <a:off x="361950" y="1857375"/>
          <a:ext cx="4574049" cy="2933700"/>
        </a:xfrm>
        <a:prstGeom prst="rect">
          <a:avLst/>
        </a:prstGeom>
      </xdr:spPr>
    </xdr:pic>
    <xdr:clientData/>
  </xdr:twoCellAnchor>
  <xdr:twoCellAnchor editAs="oneCell">
    <xdr:from>
      <xdr:col>2</xdr:col>
      <xdr:colOff>219075</xdr:colOff>
      <xdr:row>19</xdr:row>
      <xdr:rowOff>114299</xdr:rowOff>
    </xdr:from>
    <xdr:to>
      <xdr:col>6</xdr:col>
      <xdr:colOff>761999</xdr:colOff>
      <xdr:row>33</xdr:row>
      <xdr:rowOff>164948</xdr:rowOff>
    </xdr:to>
    <xdr:pic>
      <xdr:nvPicPr>
        <xdr:cNvPr id="4" name="Imagem 3">
          <a:extLst>
            <a:ext uri="{FF2B5EF4-FFF2-40B4-BE49-F238E27FC236}">
              <a16:creationId xmlns:a16="http://schemas.microsoft.com/office/drawing/2014/main" id="{4E0D31C2-3BE2-8138-1420-F00F4084A8C2}"/>
            </a:ext>
          </a:extLst>
        </xdr:cNvPr>
        <xdr:cNvPicPr>
          <a:picLocks noChangeAspect="1"/>
        </xdr:cNvPicPr>
      </xdr:nvPicPr>
      <xdr:blipFill>
        <a:blip xmlns:r="http://schemas.openxmlformats.org/officeDocument/2006/relationships" r:embed="rId2"/>
        <a:stretch>
          <a:fillRect/>
        </a:stretch>
      </xdr:blipFill>
      <xdr:spPr>
        <a:xfrm>
          <a:off x="1323975" y="4286249"/>
          <a:ext cx="2152649" cy="28509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8</xdr:row>
      <xdr:rowOff>47625</xdr:rowOff>
    </xdr:from>
    <xdr:to>
      <xdr:col>8</xdr:col>
      <xdr:colOff>816333</xdr:colOff>
      <xdr:row>14</xdr:row>
      <xdr:rowOff>6681</xdr:rowOff>
    </xdr:to>
    <xdr:pic>
      <xdr:nvPicPr>
        <xdr:cNvPr id="3" name="Imagem 2">
          <a:extLst>
            <a:ext uri="{FF2B5EF4-FFF2-40B4-BE49-F238E27FC236}">
              <a16:creationId xmlns:a16="http://schemas.microsoft.com/office/drawing/2014/main" id="{907A8970-0D43-086B-26CE-B204C6597B70}"/>
            </a:ext>
          </a:extLst>
        </xdr:cNvPr>
        <xdr:cNvPicPr>
          <a:picLocks noChangeAspect="1"/>
        </xdr:cNvPicPr>
      </xdr:nvPicPr>
      <xdr:blipFill>
        <a:blip xmlns:r="http://schemas.openxmlformats.org/officeDocument/2006/relationships" r:embed="rId1"/>
        <a:stretch>
          <a:fillRect/>
        </a:stretch>
      </xdr:blipFill>
      <xdr:spPr>
        <a:xfrm>
          <a:off x="95250" y="2228850"/>
          <a:ext cx="5093058" cy="1159206"/>
        </a:xfrm>
        <a:prstGeom prst="rect">
          <a:avLst/>
        </a:prstGeom>
      </xdr:spPr>
    </xdr:pic>
    <xdr:clientData/>
  </xdr:twoCellAnchor>
  <xdr:twoCellAnchor editAs="oneCell">
    <xdr:from>
      <xdr:col>2</xdr:col>
      <xdr:colOff>76201</xdr:colOff>
      <xdr:row>14</xdr:row>
      <xdr:rowOff>36244</xdr:rowOff>
    </xdr:from>
    <xdr:to>
      <xdr:col>7</xdr:col>
      <xdr:colOff>809625</xdr:colOff>
      <xdr:row>32</xdr:row>
      <xdr:rowOff>65020</xdr:rowOff>
    </xdr:to>
    <xdr:pic>
      <xdr:nvPicPr>
        <xdr:cNvPr id="4" name="Imagem 3">
          <a:extLst>
            <a:ext uri="{FF2B5EF4-FFF2-40B4-BE49-F238E27FC236}">
              <a16:creationId xmlns:a16="http://schemas.microsoft.com/office/drawing/2014/main" id="{C7163110-5AAD-7A50-35BD-A4EAB44A3DDD}"/>
            </a:ext>
          </a:extLst>
        </xdr:cNvPr>
        <xdr:cNvPicPr>
          <a:picLocks noChangeAspect="1"/>
        </xdr:cNvPicPr>
      </xdr:nvPicPr>
      <xdr:blipFill>
        <a:blip xmlns:r="http://schemas.openxmlformats.org/officeDocument/2006/relationships" r:embed="rId2"/>
        <a:stretch>
          <a:fillRect/>
        </a:stretch>
      </xdr:blipFill>
      <xdr:spPr>
        <a:xfrm>
          <a:off x="1181101" y="3417619"/>
          <a:ext cx="3171824" cy="36292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11</xdr:row>
      <xdr:rowOff>159711</xdr:rowOff>
    </xdr:from>
    <xdr:to>
      <xdr:col>8</xdr:col>
      <xdr:colOff>633450</xdr:colOff>
      <xdr:row>14</xdr:row>
      <xdr:rowOff>19050</xdr:rowOff>
    </xdr:to>
    <xdr:pic>
      <xdr:nvPicPr>
        <xdr:cNvPr id="3" name="Imagem 2">
          <a:extLst>
            <a:ext uri="{FF2B5EF4-FFF2-40B4-BE49-F238E27FC236}">
              <a16:creationId xmlns:a16="http://schemas.microsoft.com/office/drawing/2014/main" id="{32CB491B-AB59-742D-1298-23F4E84B8657}"/>
            </a:ext>
          </a:extLst>
        </xdr:cNvPr>
        <xdr:cNvPicPr>
          <a:picLocks noChangeAspect="1"/>
        </xdr:cNvPicPr>
      </xdr:nvPicPr>
      <xdr:blipFill rotWithShape="1">
        <a:blip xmlns:r="http://schemas.openxmlformats.org/officeDocument/2006/relationships" r:embed="rId1"/>
        <a:srcRect l="40333"/>
        <a:stretch>
          <a:fillRect/>
        </a:stretch>
      </xdr:blipFill>
      <xdr:spPr>
        <a:xfrm>
          <a:off x="180975" y="2731461"/>
          <a:ext cx="4824450" cy="45941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8" t="s">
        <v>51</v>
      </c>
      <c r="D5" s="28"/>
      <c r="E5" s="28"/>
      <c r="F5" s="28"/>
      <c r="G5" s="29" t="s">
        <v>66</v>
      </c>
      <c r="H5" s="29"/>
      <c r="I5" s="29"/>
      <c r="J5" s="29"/>
      <c r="K5" s="29"/>
      <c r="L5" s="29"/>
      <c r="M5" s="29"/>
      <c r="N5" s="29"/>
      <c r="O5" s="29"/>
    </row>
    <row r="6" spans="2:15" s="10" customFormat="1" ht="21.95" customHeight="1" x14ac:dyDescent="0.25">
      <c r="B6" s="15"/>
      <c r="C6" s="28" t="s">
        <v>52</v>
      </c>
      <c r="D6" s="28"/>
      <c r="E6" s="28"/>
      <c r="F6" s="28"/>
      <c r="G6" s="29" t="s">
        <v>67</v>
      </c>
      <c r="H6" s="29"/>
      <c r="I6" s="29"/>
      <c r="J6" s="29"/>
      <c r="K6" s="29"/>
      <c r="L6" s="29"/>
      <c r="M6" s="29"/>
      <c r="N6" s="29"/>
      <c r="O6" s="29"/>
    </row>
    <row r="7" spans="2:15" s="10" customFormat="1" ht="21.95" customHeight="1" x14ac:dyDescent="0.25">
      <c r="B7" s="15"/>
      <c r="C7" s="28" t="s">
        <v>50</v>
      </c>
      <c r="D7" s="28"/>
      <c r="E7" s="28"/>
      <c r="F7" s="28"/>
      <c r="G7" s="29" t="s">
        <v>68</v>
      </c>
      <c r="H7" s="29"/>
      <c r="I7" s="29"/>
      <c r="J7" s="29"/>
      <c r="K7" s="29"/>
      <c r="L7" s="29"/>
      <c r="M7" s="29"/>
      <c r="N7" s="29"/>
      <c r="O7" s="29"/>
    </row>
    <row r="8" spans="2:15" s="10" customFormat="1" ht="21.95" customHeight="1" x14ac:dyDescent="0.25">
      <c r="B8" s="15"/>
      <c r="C8" s="28" t="s">
        <v>48</v>
      </c>
      <c r="D8" s="28"/>
      <c r="E8" s="28"/>
      <c r="F8" s="28"/>
      <c r="G8" s="16">
        <v>46024</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x</v>
      </c>
      <c r="C12" s="13" t="str">
        <f>IF('1.1'!$C$3="x","x"," ")</f>
        <v xml:space="preserve"> </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x</v>
      </c>
      <c r="D13" s="13" t="str">
        <f>IF('1.2'!$D$3="x", "x", " ")</f>
        <v xml:space="preserve"> </v>
      </c>
      <c r="F13" s="25" t="s">
        <v>3</v>
      </c>
      <c r="G13" s="25"/>
      <c r="H13" s="25"/>
      <c r="I13" s="25"/>
      <c r="J13" s="25"/>
      <c r="K13" s="25"/>
      <c r="L13" s="25"/>
      <c r="M13" s="25"/>
    </row>
    <row r="14" spans="2:15" s="10" customFormat="1" ht="21.95" customHeight="1" x14ac:dyDescent="0.25">
      <c r="B14" s="13" t="str">
        <f>IF('1.3'!$B$3="x","x"," ")</f>
        <v>x</v>
      </c>
      <c r="C14" s="13" t="str">
        <f>IF('1.3'!$C$3="x","x"," ")</f>
        <v xml:space="preserve"> </v>
      </c>
      <c r="D14" s="13" t="str">
        <f>IF('1.3'!$D$3="x", "x", " ")</f>
        <v xml:space="preserve"> </v>
      </c>
      <c r="F14" s="25" t="s">
        <v>4</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5</v>
      </c>
      <c r="G15" s="27"/>
      <c r="H15" s="27"/>
      <c r="I15" s="27"/>
      <c r="J15" s="27"/>
      <c r="K15" s="27"/>
      <c r="L15" s="27"/>
      <c r="M15" s="27"/>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7</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8</v>
      </c>
      <c r="G18" s="25"/>
      <c r="H18" s="25"/>
      <c r="I18" s="25"/>
      <c r="J18" s="25"/>
      <c r="K18" s="25"/>
      <c r="L18" s="25"/>
      <c r="M18" s="25"/>
    </row>
    <row r="19" spans="2:13" s="10" customFormat="1" ht="21.95" customHeight="1" x14ac:dyDescent="0.25">
      <c r="B19" s="13" t="str">
        <f>IF('2.3'!$B$3="x","x"," ")</f>
        <v xml:space="preserve"> </v>
      </c>
      <c r="C19" s="13" t="str">
        <f>IF('2.3'!$C$3="x","x"," ")</f>
        <v>x</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x</v>
      </c>
      <c r="C22" s="13" t="str">
        <f>IF('3.1'!$C$3="x","x"," ")</f>
        <v xml:space="preserve"> </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x</v>
      </c>
      <c r="C24" s="14" t="str">
        <f>IF('3.3'!$C$3="x","x"," ")</f>
        <v xml:space="preserve"> </v>
      </c>
      <c r="D24" s="14" t="str">
        <f>IF('3.3'!$D$3="x", "x", " ")</f>
        <v xml:space="preserve"> </v>
      </c>
      <c r="F24" s="27" t="s">
        <v>14</v>
      </c>
      <c r="G24" s="27"/>
      <c r="H24" s="27"/>
      <c r="I24" s="27"/>
      <c r="J24" s="27"/>
      <c r="K24" s="27"/>
      <c r="L24" s="27"/>
      <c r="M24" s="27"/>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 xml:space="preserve"> </v>
      </c>
      <c r="D26" s="13" t="str">
        <f>IF('4.1'!$D$3="x", "x", " ")</f>
        <v>x</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x</v>
      </c>
      <c r="C30" s="13" t="str">
        <f>IF('5.2'!$C$3="x","x"," ")</f>
        <v xml:space="preserve"> </v>
      </c>
      <c r="D30" s="13" t="str">
        <f>IF('5.2'!$D$3="x", "x", " ")</f>
        <v xml:space="preserve"> </v>
      </c>
      <c r="F30" s="25" t="s">
        <v>20</v>
      </c>
      <c r="G30" s="25"/>
      <c r="H30" s="25"/>
      <c r="I30" s="25"/>
      <c r="J30" s="25"/>
      <c r="K30" s="25"/>
      <c r="L30" s="25"/>
      <c r="M30" s="25"/>
    </row>
    <row r="31" spans="2:13" s="10" customFormat="1" ht="21.95" customHeight="1" x14ac:dyDescent="0.25">
      <c r="B31" s="13" t="str">
        <f>IF('5.3'!$B$3="x","x"," ")</f>
        <v>x</v>
      </c>
      <c r="C31" s="13" t="str">
        <f>IF('5.3'!$C$3="x","x"," ")</f>
        <v xml:space="preserve"> </v>
      </c>
      <c r="D31" s="13" t="str">
        <f>IF('5.3'!$D$3="x", "x", " ")</f>
        <v xml:space="preserve"> </v>
      </c>
      <c r="F31" s="25" t="s">
        <v>21</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22</v>
      </c>
      <c r="G32" s="25"/>
      <c r="H32" s="25"/>
      <c r="I32" s="25"/>
      <c r="J32" s="25"/>
      <c r="K32" s="25"/>
      <c r="L32" s="25"/>
      <c r="M32" s="25"/>
    </row>
    <row r="36" spans="6:11" ht="33.75" x14ac:dyDescent="0.5">
      <c r="F36" s="2" t="s">
        <v>47</v>
      </c>
    </row>
    <row r="37" spans="6:11" x14ac:dyDescent="0.25">
      <c r="F37" s="32" t="s">
        <v>53</v>
      </c>
      <c r="G37" s="32"/>
      <c r="H37">
        <f>COUNTIF(D12:D32,"x")</f>
        <v>1</v>
      </c>
    </row>
    <row r="38" spans="6:11" x14ac:dyDescent="0.25">
      <c r="F38" s="32" t="s">
        <v>54</v>
      </c>
      <c r="G38" s="32"/>
      <c r="H38">
        <v>17</v>
      </c>
    </row>
    <row r="39" spans="6:11" ht="31.5" x14ac:dyDescent="0.5">
      <c r="H39" s="3">
        <f>COUNTIF($B$12:$B$32,"x")/(17-COUNTIF($D$12:$D$32,"x"))</f>
        <v>0.875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80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81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28" sqref="J2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t="s">
        <v>69</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t="s">
        <v>60</v>
      </c>
      <c r="C30" s="23"/>
      <c r="D30" s="23"/>
      <c r="E30" s="23"/>
      <c r="F30" s="23"/>
      <c r="G30" s="20"/>
      <c r="H30" s="20"/>
      <c r="I30" s="20"/>
      <c r="J30" s="20"/>
      <c r="K30" s="20"/>
      <c r="L30" s="20"/>
      <c r="M30" s="20"/>
      <c r="N30" s="20"/>
      <c r="O30" s="20"/>
      <c r="P30" s="20"/>
    </row>
    <row r="31" spans="1:16" x14ac:dyDescent="0.25">
      <c r="A31" s="20"/>
      <c r="B31" s="24" t="s">
        <v>61</v>
      </c>
      <c r="C31" s="24"/>
      <c r="D31" s="24"/>
      <c r="E31" s="24"/>
      <c r="F31" s="24"/>
      <c r="G31" s="24"/>
      <c r="H31" s="24"/>
      <c r="I31" s="24"/>
      <c r="J31" s="24"/>
      <c r="K31" s="24"/>
      <c r="L31" s="24"/>
      <c r="M31" s="24"/>
      <c r="N31" s="24"/>
      <c r="O31" s="24"/>
      <c r="P31" s="24"/>
    </row>
    <row r="32" spans="1:16" x14ac:dyDescent="0.25">
      <c r="A32" s="20"/>
      <c r="B32" s="24" t="s">
        <v>62</v>
      </c>
      <c r="C32" s="24"/>
      <c r="D32" s="24"/>
      <c r="E32" s="24"/>
      <c r="F32" s="24"/>
      <c r="G32" s="24"/>
      <c r="H32" s="24"/>
      <c r="I32" s="24"/>
      <c r="J32" s="20"/>
      <c r="K32" s="20"/>
      <c r="L32" s="20"/>
      <c r="M32" s="20"/>
      <c r="N32" s="20"/>
      <c r="O32" s="20"/>
      <c r="P32" s="20"/>
    </row>
    <row r="33" spans="1:16" x14ac:dyDescent="0.25">
      <c r="A33" s="20"/>
      <c r="B33" s="24" t="s">
        <v>63</v>
      </c>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t="s">
        <v>64</v>
      </c>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t="s">
        <v>65</v>
      </c>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t="s">
        <v>70</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t="s">
        <v>26</v>
      </c>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t="s">
        <v>71</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t="s">
        <v>73</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71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PC4 WNPC</cp:lastModifiedBy>
  <dcterms:created xsi:type="dcterms:W3CDTF">2019-09-06T11:16:57Z</dcterms:created>
  <dcterms:modified xsi:type="dcterms:W3CDTF">2026-01-02T12:22:42Z</dcterms:modified>
</cp:coreProperties>
</file>